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CI at a Glance" sheetId="1" r:id="rId1"/>
  </sheets>
  <definedNames>
    <definedName name="_xlnm.Print_Area" localSheetId="0">'CI at a Glance'!$A$1:$J$75</definedName>
  </definedNames>
  <calcPr calcId="145621"/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<sst xmlns="http://schemas.openxmlformats.org/spreadsheetml/2006/main" count="65" uniqueCount="62">
  <si>
    <t>THE CAYMAN ISLANDS AT A GLANCE</t>
  </si>
  <si>
    <t>SURFACE AREA</t>
  </si>
  <si>
    <t xml:space="preserve">GRAND </t>
  </si>
  <si>
    <t>CAYMAN</t>
  </si>
  <si>
    <t>LITTLE</t>
  </si>
  <si>
    <t>BRAC</t>
  </si>
  <si>
    <t>Land (sq. miles)</t>
  </si>
  <si>
    <t>Inland Waters (sq. miles)</t>
  </si>
  <si>
    <t>Islands Total (sq. miles)</t>
  </si>
  <si>
    <t>Islands Total (sq. kilometers)</t>
  </si>
  <si>
    <t>EXCHANGE RATE:  CI$1.00 = US$1.20</t>
  </si>
  <si>
    <t>SOCIAL INDICATORS</t>
  </si>
  <si>
    <t xml:space="preserve">Population - Year End </t>
  </si>
  <si>
    <t>Growth Rate (%)</t>
  </si>
  <si>
    <r>
      <t>Dependency ratio</t>
    </r>
    <r>
      <rPr>
        <vertAlign val="superscript"/>
        <sz val="10"/>
        <rFont val="Arial"/>
        <family val="2"/>
      </rPr>
      <t>1</t>
    </r>
  </si>
  <si>
    <t>Proportion of Caymanians (%)</t>
  </si>
  <si>
    <r>
      <t xml:space="preserve">Student Staff Ratio </t>
    </r>
    <r>
      <rPr>
        <sz val="10"/>
        <rFont val="Arial"/>
      </rPr>
      <t>(All Schools)</t>
    </r>
  </si>
  <si>
    <t>Doctors (per 1,000 population)</t>
  </si>
  <si>
    <t>Resident Birth Rate (per 1,000 population)</t>
  </si>
  <si>
    <t>Resident Death Rate (per 1,000 population)</t>
  </si>
  <si>
    <t>ECONOMIC INDICATORS</t>
  </si>
  <si>
    <r>
      <t>GDP at current basic prices</t>
    </r>
    <r>
      <rPr>
        <sz val="10"/>
        <rFont val="Arial"/>
      </rPr>
      <t xml:space="preserve"> (CI$M)</t>
    </r>
  </si>
  <si>
    <r>
      <t>2,762.2</t>
    </r>
    <r>
      <rPr>
        <vertAlign val="superscript"/>
        <sz val="10"/>
        <rFont val="Arial"/>
        <family val="2"/>
      </rPr>
      <t>E</t>
    </r>
  </si>
  <si>
    <t xml:space="preserve">Real GDP Growth (%) </t>
  </si>
  <si>
    <r>
      <t>2.0</t>
    </r>
    <r>
      <rPr>
        <vertAlign val="superscript"/>
        <sz val="10"/>
        <rFont val="Arial"/>
        <family val="2"/>
      </rPr>
      <t>E</t>
    </r>
  </si>
  <si>
    <r>
      <t>Per Capita GDP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at current basic prices (CI$) </t>
    </r>
  </si>
  <si>
    <r>
      <rPr>
        <sz val="10"/>
        <rFont val="Arial"/>
        <family val="2"/>
      </rPr>
      <t>46,774</t>
    </r>
    <r>
      <rPr>
        <vertAlign val="superscript"/>
        <sz val="10"/>
        <rFont val="Arial"/>
        <family val="2"/>
      </rPr>
      <t>E</t>
    </r>
  </si>
  <si>
    <t>Employed Labour Force</t>
  </si>
  <si>
    <t>Unemployment Rate (%)</t>
  </si>
  <si>
    <t>Consumer Price Index (June 2008=100)</t>
  </si>
  <si>
    <t>R</t>
  </si>
  <si>
    <t>Inflation Rate (%)</t>
  </si>
  <si>
    <t>Exports of Goods and Services (CI$M)</t>
  </si>
  <si>
    <r>
      <t>1,687.1</t>
    </r>
    <r>
      <rPr>
        <vertAlign val="superscript"/>
        <sz val="10"/>
        <rFont val="Arial"/>
        <family val="2"/>
      </rPr>
      <t>E</t>
    </r>
  </si>
  <si>
    <t>Imports of Goods and Services (CI$M)</t>
  </si>
  <si>
    <r>
      <t>1,562.7</t>
    </r>
    <r>
      <rPr>
        <vertAlign val="superscript"/>
        <sz val="10"/>
        <rFont val="Arial"/>
        <family val="2"/>
      </rPr>
      <t>E</t>
    </r>
  </si>
  <si>
    <t>Total Recurrent Revenue - Central Gov't ($M)</t>
  </si>
  <si>
    <t>Total Revenue - Central Gov't (CI$M)</t>
  </si>
  <si>
    <t>Total Recurrent Expenditure - Central Gov't ($M)</t>
  </si>
  <si>
    <t>Total Expenditure - Central Gov't (CI$M)</t>
  </si>
  <si>
    <t>Currency in Circulation (CI$M)</t>
  </si>
  <si>
    <t>Loans &amp; Advances of Domestic Banks to Private Sector (CI$M)</t>
  </si>
  <si>
    <t>CI Dollar Prime Lending Rate (%)</t>
  </si>
  <si>
    <r>
      <t>All Banks &amp; Trust Licences</t>
    </r>
    <r>
      <rPr>
        <vertAlign val="superscript"/>
        <sz val="10"/>
        <rFont val="Arial"/>
        <family val="2"/>
      </rPr>
      <t>3</t>
    </r>
  </si>
  <si>
    <r>
      <t>Mutual Funds</t>
    </r>
    <r>
      <rPr>
        <vertAlign val="superscript"/>
        <sz val="10"/>
        <rFont val="Arial"/>
        <family val="2"/>
      </rPr>
      <t>4</t>
    </r>
  </si>
  <si>
    <t>New Company Registrations</t>
  </si>
  <si>
    <t>Insurance Licences</t>
  </si>
  <si>
    <t>Visitor Air Arrivals ('000)</t>
  </si>
  <si>
    <t>Cruise Ship Arrivals ('000)</t>
  </si>
  <si>
    <t>Value of Approved Developments ($M), Cayman Islands</t>
  </si>
  <si>
    <t>Property Transfers (CI$M)</t>
  </si>
  <si>
    <t>Value  of Planning Approvals, GC (CI$M)</t>
  </si>
  <si>
    <t>Value of Planning Approvals, Sister Islands (CI$M)</t>
  </si>
  <si>
    <t>Total fixed and mobile phone lines</t>
  </si>
  <si>
    <t>Internet Connections</t>
  </si>
  <si>
    <t>Notes:</t>
  </si>
  <si>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: Estimated based on selected economic indicators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</si>
  <si>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Dependency ratio is the population less than 15 and 65+ as a proportion of the population 15 to 64 years</t>
    </r>
  </si>
  <si>
    <r>
      <t xml:space="preserve">2 </t>
    </r>
    <r>
      <rPr>
        <sz val="10"/>
        <rFont val="Arial"/>
      </rPr>
      <t xml:space="preserve">Per capita GDP estimate is based on mid- year population figures. </t>
    </r>
  </si>
  <si>
    <r>
      <t xml:space="preserve">3 </t>
    </r>
    <r>
      <rPr>
        <sz val="10"/>
        <rFont val="Arial"/>
      </rPr>
      <t>Excluding Nominee Trust Licences</t>
    </r>
  </si>
  <si>
    <r>
      <rPr>
        <vertAlign val="superscript"/>
        <sz val="10"/>
        <rFont val="Arial"/>
        <family val="2"/>
      </rPr>
      <t xml:space="preserve">4 </t>
    </r>
    <r>
      <rPr>
        <sz val="10"/>
        <rFont val="Arial"/>
        <family val="2"/>
      </rPr>
      <t xml:space="preserve">Includes master funds starting 2012 </t>
    </r>
  </si>
  <si>
    <t>STATISTICAL COMPENDIUM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</si>
</sst>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"/>
    <numFmt numFmtId="167" formatCode="_(* #,##0.0_);_(* \(#,##0.0\);_(* &quot;-&quot;??_);_(@_)"/>
    <numFmt numFmtId="168" formatCode="0.0_);\(0.0\)"/>
    <numFmt numFmtId="169" formatCode="_(* #,##0.0_);_(* \(#,##0.0\);_(* &quot;-&quot;?_);_(@_)"/>
  </numFmts>
  <fonts count="12" x14ac:knownFonts="1">
    <font>
      <sz val="10"/>
      <name val="Arial"/>
    </font>
    <font>
      <sz val="10"/>
      <name val="Arial"/>
    </font>
    <font>
      <b/>
      <sz val="11"/>
      <name val="Book Antiqua"/>
      <family val="1"/>
    </font>
    <font>
      <b/>
      <sz val="10"/>
      <color indexed="16"/>
      <name val="Book Antiqua"/>
      <family val="1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Fill="1"/>
    <xf numFmtId="164" fontId="1" fillId="0" borderId="0" xfId="1" applyNumberFormat="1" applyFont="1" applyFill="1"/>
    <xf numFmtId="167" fontId="0" fillId="0" borderId="0" xfId="1" applyNumberFormat="1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6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6" fillId="0" borderId="1" xfId="0" applyFont="1" applyFill="1" applyBorder="1" applyAlignment="1">
      <alignment horizontal="center"/>
    </xf>
    <xf numFmtId="165" fontId="1" fillId="0" borderId="0" xfId="0" applyNumberFormat="1" applyFont="1" applyFill="1" applyBorder="1"/>
    <xf numFmtId="166" fontId="1" fillId="0" borderId="0" xfId="0" applyNumberFormat="1" applyFont="1" applyFill="1"/>
    <xf numFmtId="167" fontId="6" fillId="0" borderId="0" xfId="1" applyNumberFormat="1" applyFont="1" applyFill="1" applyBorder="1"/>
    <xf numFmtId="0" fontId="7" fillId="0" borderId="0" xfId="0" applyFont="1" applyFill="1"/>
    <xf numFmtId="164" fontId="1" fillId="0" borderId="0" xfId="1" applyNumberFormat="1" applyFont="1" applyFill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8" fontId="1" fillId="0" borderId="0" xfId="0" applyNumberFormat="1" applyFont="1" applyFill="1" applyAlignment="1">
      <alignment horizontal="right"/>
    </xf>
    <xf numFmtId="168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0" fillId="0" borderId="0" xfId="0" applyFont="1" applyFill="1" applyBorder="1"/>
    <xf numFmtId="167" fontId="1" fillId="0" borderId="0" xfId="1" applyNumberFormat="1" applyFont="1" applyFill="1" applyBorder="1" applyAlignment="1">
      <alignment horizontal="right"/>
    </xf>
    <xf numFmtId="167" fontId="7" fillId="0" borderId="0" xfId="1" applyNumberFormat="1" applyFont="1" applyFill="1" applyBorder="1" applyAlignment="1">
      <alignment horizontal="right"/>
    </xf>
    <xf numFmtId="2" fontId="1" fillId="0" borderId="0" xfId="0" applyNumberFormat="1" applyFont="1" applyFill="1"/>
    <xf numFmtId="167" fontId="1" fillId="0" borderId="0" xfId="1" applyNumberFormat="1" applyFont="1" applyFill="1"/>
    <xf numFmtId="167" fontId="7" fillId="0" borderId="0" xfId="1" applyNumberFormat="1" applyFont="1" applyFill="1" applyAlignment="1">
      <alignment horizontal="right"/>
    </xf>
    <xf numFmtId="166" fontId="7" fillId="0" borderId="0" xfId="0" applyNumberFormat="1" applyFont="1" applyFill="1" applyBorder="1" applyAlignment="1">
      <alignment horizontal="right"/>
    </xf>
    <xf numFmtId="168" fontId="7" fillId="0" borderId="0" xfId="0" applyNumberFormat="1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/>
    <xf numFmtId="2" fontId="8" fillId="0" borderId="0" xfId="0" applyNumberFormat="1" applyFont="1" applyFill="1"/>
    <xf numFmtId="3" fontId="1" fillId="0" borderId="0" xfId="0" applyNumberFormat="1" applyFont="1" applyFill="1"/>
    <xf numFmtId="164" fontId="7" fillId="0" borderId="0" xfId="1" applyNumberFormat="1" applyFont="1" applyFill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2" fontId="1" fillId="0" borderId="0" xfId="1" applyNumberFormat="1" applyFont="1" applyFill="1"/>
    <xf numFmtId="164" fontId="7" fillId="0" borderId="0" xfId="1" applyNumberFormat="1" applyFont="1" applyFill="1" applyAlignment="1"/>
    <xf numFmtId="164" fontId="7" fillId="0" borderId="0" xfId="1" applyNumberFormat="1" applyFont="1" applyFill="1" applyBorder="1" applyAlignment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0" xfId="0" applyFont="1" applyFill="1"/>
    <xf numFmtId="166" fontId="7" fillId="0" borderId="0" xfId="0" applyNumberFormat="1" applyFont="1" applyFill="1"/>
    <xf numFmtId="166" fontId="7" fillId="0" borderId="0" xfId="0" applyNumberFormat="1" applyFont="1" applyFill="1" applyBorder="1"/>
    <xf numFmtId="165" fontId="7" fillId="0" borderId="0" xfId="0" applyNumberFormat="1" applyFont="1" applyFill="1"/>
    <xf numFmtId="165" fontId="7" fillId="0" borderId="0" xfId="0" applyNumberFormat="1" applyFont="1" applyFill="1" applyBorder="1"/>
    <xf numFmtId="165" fontId="1" fillId="0" borderId="0" xfId="0" applyNumberFormat="1" applyFont="1" applyFill="1"/>
    <xf numFmtId="165" fontId="7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/>
    <xf numFmtId="3" fontId="11" fillId="0" borderId="0" xfId="0" applyNumberFormat="1" applyFont="1" applyFill="1" applyBorder="1"/>
    <xf numFmtId="167" fontId="7" fillId="0" borderId="0" xfId="1" applyNumberFormat="1" applyFont="1" applyFill="1"/>
    <xf numFmtId="167" fontId="1" fillId="0" borderId="0" xfId="1" applyNumberFormat="1" applyFont="1" applyFill="1" applyBorder="1"/>
    <xf numFmtId="0" fontId="0" fillId="0" borderId="0" xfId="0" applyFont="1" applyFill="1"/>
    <xf numFmtId="4" fontId="1" fillId="0" borderId="0" xfId="0" applyNumberFormat="1" applyFont="1" applyFill="1"/>
    <xf numFmtId="4" fontId="7" fillId="0" borderId="0" xfId="0" applyNumberFormat="1" applyFont="1" applyFill="1"/>
    <xf numFmtId="4" fontId="7" fillId="0" borderId="0" xfId="0" applyNumberFormat="1" applyFont="1" applyFill="1" applyBorder="1"/>
    <xf numFmtId="1" fontId="7" fillId="0" borderId="0" xfId="0" applyNumberFormat="1" applyFont="1" applyFill="1"/>
    <xf numFmtId="1" fontId="1" fillId="0" borderId="0" xfId="0" applyNumberFormat="1" applyFont="1" applyFill="1"/>
    <xf numFmtId="1" fontId="1" fillId="0" borderId="0" xfId="0" applyNumberFormat="1" applyFont="1" applyFill="1" applyBorder="1"/>
    <xf numFmtId="3" fontId="7" fillId="0" borderId="0" xfId="0" applyNumberFormat="1" applyFont="1" applyFill="1"/>
    <xf numFmtId="3" fontId="1" fillId="0" borderId="0" xfId="0" applyNumberFormat="1" applyFont="1" applyFill="1" applyBorder="1"/>
    <xf numFmtId="0" fontId="0" fillId="0" borderId="0" xfId="0" applyFont="1" applyFill="1" applyBorder="1" applyAlignment="1">
      <alignment horizontal="right"/>
    </xf>
    <xf numFmtId="0" fontId="9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457200</xdr:colOff>
          <xdr:row>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75"/>
  <sheetViews>
    <sheetView tabSelected="1" zoomScaleNormal="100" zoomScaleSheetLayoutView="100" workbookViewId="0">
      <selection activeCell="B5" sqref="B5"/>
    </sheetView>
  </sheetViews>
  <sheetFormatPr defaultRowHeight="12.75" x14ac:dyDescent="0.2"/>
  <cols>
    <col min="1" max="1" width="9.140625" style="1"/>
    <col min="2" max="2" width="55.7109375" style="1" customWidth="1"/>
    <col min="3" max="3" width="1.85546875" style="1" customWidth="1"/>
    <col min="4" max="6" width="11.85546875" style="1" customWidth="1"/>
    <col min="7" max="7" width="2" style="1" hidden="1" customWidth="1"/>
    <col min="8" max="8" width="11.28515625" style="1" customWidth="1"/>
    <col min="9" max="9" width="10.5703125" style="1" customWidth="1"/>
    <col min="10" max="10" width="11.7109375" style="1" customWidth="1"/>
    <col min="11" max="11" width="12.85546875" style="1" customWidth="1"/>
    <col min="12" max="12" width="13.28515625" style="1" customWidth="1"/>
    <col min="13" max="13" width="12.85546875" style="1" bestFit="1" customWidth="1"/>
    <col min="14" max="17" width="10.28515625" style="1" bestFit="1" customWidth="1"/>
    <col min="18" max="16384" width="9.140625" style="1"/>
  </cols>
  <sheetData>
    <row r="2" spans="2:13" ht="15" x14ac:dyDescent="0.25">
      <c r="I2" s="4" t="s">
        <v>61</v>
      </c>
    </row>
    <row r="3" spans="2:13" ht="15.75" x14ac:dyDescent="0.3">
      <c r="E3" s="4"/>
      <c r="F3" s="4"/>
      <c r="G3" s="4"/>
      <c r="H3" s="4"/>
      <c r="I3" s="5"/>
    </row>
    <row r="4" spans="2:13" ht="9" customHeight="1" x14ac:dyDescent="0.2">
      <c r="C4" s="6"/>
      <c r="D4" s="6"/>
      <c r="E4" s="6"/>
      <c r="F4" s="6"/>
      <c r="G4" s="6"/>
      <c r="H4" s="6"/>
      <c r="I4" s="6"/>
    </row>
    <row r="5" spans="2:13" ht="9" customHeight="1" x14ac:dyDescent="0.2"/>
    <row r="6" spans="2:13" ht="9" customHeight="1" x14ac:dyDescent="0.2"/>
    <row r="7" spans="2:13" ht="9" customHeight="1" x14ac:dyDescent="0.2"/>
    <row r="8" spans="2:13" s="8" customFormat="1" ht="17.100000000000001" customHeight="1" x14ac:dyDescent="0.25">
      <c r="B8" s="7" t="s">
        <v>0</v>
      </c>
    </row>
    <row r="9" spans="2:13" s="8" customFormat="1" ht="10.5" customHeight="1" x14ac:dyDescent="0.2">
      <c r="B9" s="9"/>
      <c r="C9" s="9"/>
      <c r="D9" s="9"/>
      <c r="E9" s="10"/>
      <c r="F9" s="10"/>
      <c r="G9" s="10"/>
      <c r="H9" s="10"/>
      <c r="I9" s="10"/>
    </row>
    <row r="10" spans="2:13" x14ac:dyDescent="0.2">
      <c r="B10" s="11"/>
      <c r="C10" s="11"/>
      <c r="D10" s="11"/>
      <c r="E10" s="12"/>
      <c r="F10" s="12"/>
      <c r="G10" s="12"/>
      <c r="H10" s="12"/>
      <c r="I10" s="12"/>
    </row>
    <row r="11" spans="2:13" x14ac:dyDescent="0.2">
      <c r="B11" s="8" t="s">
        <v>1</v>
      </c>
      <c r="D11" s="13" t="s">
        <v>2</v>
      </c>
      <c r="E11" s="13" t="s">
        <v>3</v>
      </c>
      <c r="F11" s="13" t="s">
        <v>4</v>
      </c>
      <c r="J11" s="2"/>
      <c r="K11" s="2"/>
      <c r="L11" s="2"/>
      <c r="M11" s="2"/>
    </row>
    <row r="12" spans="2:13" x14ac:dyDescent="0.2">
      <c r="B12" s="8"/>
      <c r="D12" s="14" t="s">
        <v>3</v>
      </c>
      <c r="E12" s="14" t="s">
        <v>5</v>
      </c>
      <c r="F12" s="14" t="s">
        <v>3</v>
      </c>
      <c r="G12" s="12"/>
      <c r="H12" s="12"/>
      <c r="I12" s="12"/>
    </row>
    <row r="13" spans="2:13" x14ac:dyDescent="0.2">
      <c r="B13" s="10"/>
      <c r="D13" s="15"/>
      <c r="E13" s="16"/>
      <c r="F13" s="16"/>
      <c r="G13" s="15"/>
      <c r="H13" s="15"/>
      <c r="I13" s="15"/>
    </row>
    <row r="14" spans="2:13" x14ac:dyDescent="0.2">
      <c r="B14" s="11"/>
      <c r="C14" s="11"/>
      <c r="D14" s="12"/>
      <c r="E14" s="12"/>
      <c r="F14" s="12"/>
    </row>
    <row r="15" spans="2:13" x14ac:dyDescent="0.2">
      <c r="B15" s="12" t="s">
        <v>6</v>
      </c>
      <c r="D15" s="1">
        <v>69.400000000000006</v>
      </c>
      <c r="E15" s="17">
        <v>14.9</v>
      </c>
      <c r="F15" s="17">
        <v>8.6999999999999993</v>
      </c>
    </row>
    <row r="16" spans="2:13" x14ac:dyDescent="0.2">
      <c r="B16" s="12" t="s">
        <v>7</v>
      </c>
      <c r="D16" s="1">
        <v>6.6</v>
      </c>
      <c r="E16" s="17">
        <v>0.1</v>
      </c>
      <c r="F16" s="17">
        <v>2.2999999999999998</v>
      </c>
    </row>
    <row r="17" spans="2:14" x14ac:dyDescent="0.2">
      <c r="B17" s="12" t="s">
        <v>8</v>
      </c>
      <c r="D17" s="18">
        <v>76</v>
      </c>
      <c r="E17" s="17">
        <f>E15+E16</f>
        <v>15</v>
      </c>
      <c r="F17" s="17">
        <f>F15+F16</f>
        <v>11</v>
      </c>
      <c r="J17" s="19"/>
      <c r="K17" s="19"/>
      <c r="L17" s="19"/>
      <c r="M17" s="19"/>
      <c r="N17" s="19"/>
    </row>
    <row r="18" spans="2:14" x14ac:dyDescent="0.2">
      <c r="B18" s="12"/>
      <c r="E18" s="17"/>
      <c r="F18" s="17"/>
    </row>
    <row r="19" spans="2:14" x14ac:dyDescent="0.2">
      <c r="B19" s="12" t="s">
        <v>9</v>
      </c>
      <c r="D19" s="20">
        <v>196.8</v>
      </c>
      <c r="E19" s="17">
        <v>38.799999999999997</v>
      </c>
      <c r="F19" s="17">
        <v>28.5</v>
      </c>
    </row>
    <row r="20" spans="2:14" x14ac:dyDescent="0.2">
      <c r="B20" s="12"/>
      <c r="C20" s="12"/>
      <c r="D20" s="12"/>
    </row>
    <row r="21" spans="2:14" x14ac:dyDescent="0.2">
      <c r="B21" s="10" t="s">
        <v>10</v>
      </c>
      <c r="C21" s="15"/>
      <c r="D21" s="15"/>
      <c r="F21" s="12"/>
      <c r="G21" s="12"/>
      <c r="H21" s="12"/>
      <c r="I21" s="12"/>
    </row>
    <row r="22" spans="2:14" x14ac:dyDescent="0.2">
      <c r="B22" s="9"/>
      <c r="C22" s="12"/>
      <c r="D22" s="12"/>
      <c r="E22" s="11"/>
      <c r="F22" s="11"/>
      <c r="G22" s="11"/>
      <c r="H22" s="11"/>
      <c r="I22" s="11"/>
    </row>
    <row r="23" spans="2:14" x14ac:dyDescent="0.2">
      <c r="B23" s="8" t="s">
        <v>11</v>
      </c>
      <c r="C23" s="8"/>
      <c r="D23" s="8">
        <v>2011</v>
      </c>
      <c r="E23" s="8">
        <v>2012</v>
      </c>
      <c r="F23" s="8">
        <v>2013</v>
      </c>
      <c r="G23" s="8">
        <v>2013</v>
      </c>
      <c r="H23" s="8">
        <v>2014</v>
      </c>
      <c r="I23" s="8">
        <v>2015</v>
      </c>
    </row>
    <row r="24" spans="2:14" x14ac:dyDescent="0.2">
      <c r="D24" s="12"/>
      <c r="E24" s="12"/>
      <c r="F24" s="12"/>
      <c r="G24" s="12"/>
      <c r="H24" s="12"/>
      <c r="I24" s="12"/>
    </row>
    <row r="25" spans="2:14" x14ac:dyDescent="0.2">
      <c r="B25" s="1" t="s">
        <v>12</v>
      </c>
      <c r="C25" s="21"/>
      <c r="D25" s="22">
        <v>55517</v>
      </c>
      <c r="E25" s="22">
        <v>56732</v>
      </c>
      <c r="F25" s="22">
        <v>55747</v>
      </c>
      <c r="G25" s="22">
        <v>55691</v>
      </c>
      <c r="H25" s="22">
        <v>58238</v>
      </c>
      <c r="I25" s="22">
        <v>60413</v>
      </c>
    </row>
    <row r="26" spans="2:14" hidden="1" x14ac:dyDescent="0.2">
      <c r="B26" s="1" t="s">
        <v>13</v>
      </c>
      <c r="C26" s="23"/>
      <c r="D26" s="24">
        <v>0.9</v>
      </c>
      <c r="E26" s="24">
        <v>2.2000000000000002</v>
      </c>
      <c r="F26" s="24"/>
      <c r="G26" s="24"/>
      <c r="H26" s="24"/>
      <c r="I26" s="24"/>
    </row>
    <row r="27" spans="2:14" ht="14.25" x14ac:dyDescent="0.2">
      <c r="B27" s="25" t="s">
        <v>14</v>
      </c>
      <c r="C27" s="23"/>
      <c r="D27" s="24">
        <v>29.94</v>
      </c>
      <c r="E27" s="24">
        <v>31.84</v>
      </c>
      <c r="F27" s="24">
        <v>31.8</v>
      </c>
      <c r="G27" s="24">
        <v>31.2</v>
      </c>
      <c r="H27" s="24">
        <v>32.1</v>
      </c>
      <c r="I27" s="24">
        <v>33.299999999999997</v>
      </c>
    </row>
    <row r="28" spans="2:14" x14ac:dyDescent="0.2">
      <c r="B28" s="1" t="s">
        <v>15</v>
      </c>
      <c r="C28" s="21"/>
      <c r="D28" s="26">
        <v>56.4</v>
      </c>
      <c r="E28" s="27">
        <v>56.8</v>
      </c>
      <c r="F28" s="27">
        <v>58.8</v>
      </c>
      <c r="G28" s="27">
        <v>58.8</v>
      </c>
      <c r="H28" s="27">
        <v>57.4</v>
      </c>
      <c r="I28" s="27">
        <v>56.7</v>
      </c>
    </row>
    <row r="29" spans="2:14" x14ac:dyDescent="0.2">
      <c r="B29" s="25" t="s">
        <v>16</v>
      </c>
      <c r="C29" s="28"/>
      <c r="D29" s="27">
        <v>11</v>
      </c>
      <c r="E29" s="22">
        <v>11</v>
      </c>
      <c r="F29" s="22">
        <v>11</v>
      </c>
      <c r="G29" s="22">
        <v>10</v>
      </c>
      <c r="H29" s="22">
        <v>10</v>
      </c>
      <c r="I29" s="22">
        <v>10</v>
      </c>
    </row>
    <row r="30" spans="2:14" x14ac:dyDescent="0.2">
      <c r="B30" s="29" t="s">
        <v>17</v>
      </c>
      <c r="C30" s="30"/>
      <c r="D30" s="27">
        <v>3.4</v>
      </c>
      <c r="E30" s="31">
        <v>3.5</v>
      </c>
      <c r="F30" s="31">
        <v>3.7</v>
      </c>
      <c r="G30" s="31">
        <v>3.7</v>
      </c>
      <c r="H30" s="31">
        <v>5.0999999999999996</v>
      </c>
      <c r="I30" s="31">
        <v>5.5</v>
      </c>
    </row>
    <row r="31" spans="2:14" x14ac:dyDescent="0.2">
      <c r="B31" s="29" t="s">
        <v>18</v>
      </c>
      <c r="C31" s="27"/>
      <c r="D31" s="27">
        <v>14.5</v>
      </c>
      <c r="E31" s="27">
        <v>13.6</v>
      </c>
      <c r="F31" s="27">
        <v>12.5</v>
      </c>
      <c r="G31" s="27">
        <v>12.5</v>
      </c>
      <c r="H31" s="27">
        <v>12.5</v>
      </c>
      <c r="I31" s="26">
        <v>11</v>
      </c>
    </row>
    <row r="32" spans="2:14" x14ac:dyDescent="0.2">
      <c r="B32" s="29" t="s">
        <v>19</v>
      </c>
      <c r="C32" s="26"/>
      <c r="D32" s="26">
        <v>3.2</v>
      </c>
      <c r="E32" s="26">
        <v>3.3</v>
      </c>
      <c r="F32" s="26">
        <v>3.2</v>
      </c>
      <c r="G32" s="26">
        <v>3</v>
      </c>
      <c r="H32" s="26">
        <v>2.9</v>
      </c>
      <c r="I32" s="26">
        <v>2.9</v>
      </c>
    </row>
    <row r="33" spans="2:19" x14ac:dyDescent="0.2">
      <c r="B33" s="12"/>
      <c r="C33" s="12"/>
      <c r="D33" s="12"/>
      <c r="E33" s="12"/>
      <c r="F33" s="12"/>
      <c r="G33" s="12"/>
      <c r="H33" s="12"/>
      <c r="I33" s="12"/>
    </row>
    <row r="34" spans="2:19" x14ac:dyDescent="0.2">
      <c r="B34" s="8" t="s">
        <v>20</v>
      </c>
      <c r="F34" s="12"/>
      <c r="G34" s="12"/>
      <c r="H34" s="12"/>
      <c r="I34" s="12"/>
      <c r="L34" s="32"/>
      <c r="M34" s="18"/>
      <c r="N34" s="18"/>
      <c r="O34" s="18"/>
      <c r="P34" s="18"/>
      <c r="Q34" s="18"/>
      <c r="R34" s="18"/>
      <c r="S34" s="18"/>
    </row>
    <row r="35" spans="2:19" x14ac:dyDescent="0.2">
      <c r="F35" s="12"/>
      <c r="G35" s="12"/>
      <c r="H35" s="12"/>
      <c r="I35" s="12"/>
      <c r="L35" s="32"/>
    </row>
    <row r="36" spans="2:19" ht="14.25" x14ac:dyDescent="0.2">
      <c r="B36" s="20" t="s">
        <v>21</v>
      </c>
      <c r="C36" s="33"/>
      <c r="D36" s="34">
        <v>2519.3000000000002</v>
      </c>
      <c r="E36" s="34">
        <v>2575.4</v>
      </c>
      <c r="F36" s="31">
        <v>2648.7</v>
      </c>
      <c r="G36" s="31">
        <v>3665.3</v>
      </c>
      <c r="H36" s="31">
        <v>2772.2</v>
      </c>
      <c r="I36" s="35" t="s">
        <v>22</v>
      </c>
      <c r="L36" s="32"/>
    </row>
    <row r="37" spans="2:19" s="39" customFormat="1" ht="14.25" x14ac:dyDescent="0.2">
      <c r="B37" s="20" t="s">
        <v>23</v>
      </c>
      <c r="C37" s="36"/>
      <c r="D37" s="37">
        <v>1.2</v>
      </c>
      <c r="E37" s="37">
        <v>1.3</v>
      </c>
      <c r="F37" s="38">
        <v>1.5</v>
      </c>
      <c r="G37" s="38">
        <v>1.2</v>
      </c>
      <c r="H37" s="38">
        <v>2.4</v>
      </c>
      <c r="I37" s="35" t="s">
        <v>24</v>
      </c>
      <c r="L37" s="40"/>
    </row>
    <row r="38" spans="2:19" ht="14.25" x14ac:dyDescent="0.2">
      <c r="B38" s="20" t="s">
        <v>25</v>
      </c>
      <c r="C38" s="41"/>
      <c r="D38" s="42">
        <v>45575.1</v>
      </c>
      <c r="E38" s="42">
        <v>45887</v>
      </c>
      <c r="F38" s="22">
        <v>47096</v>
      </c>
      <c r="G38" s="22">
        <v>47415</v>
      </c>
      <c r="H38" s="22">
        <v>48642</v>
      </c>
      <c r="I38" s="43" t="s">
        <v>26</v>
      </c>
      <c r="J38" s="2"/>
      <c r="K38" s="2"/>
      <c r="L38" s="44"/>
      <c r="M38" s="2"/>
      <c r="N38" s="2"/>
      <c r="O38" s="2"/>
      <c r="P38" s="2"/>
      <c r="Q38" s="2"/>
    </row>
    <row r="39" spans="2:19" x14ac:dyDescent="0.2">
      <c r="B39" s="1" t="s">
        <v>27</v>
      </c>
      <c r="C39" s="41"/>
      <c r="D39" s="42">
        <v>35267</v>
      </c>
      <c r="E39" s="45">
        <v>36401</v>
      </c>
      <c r="F39" s="46">
        <v>36106</v>
      </c>
      <c r="G39" s="46">
        <v>36070</v>
      </c>
      <c r="H39" s="46">
        <v>37723</v>
      </c>
      <c r="I39" s="46">
        <v>39138</v>
      </c>
    </row>
    <row r="40" spans="2:19" x14ac:dyDescent="0.2">
      <c r="B40" s="1" t="s">
        <v>28</v>
      </c>
      <c r="C40" s="18"/>
      <c r="D40" s="37">
        <v>6.3</v>
      </c>
      <c r="E40" s="47">
        <v>6.2</v>
      </c>
      <c r="F40" s="48">
        <v>6.3</v>
      </c>
      <c r="G40" s="48">
        <v>6.3</v>
      </c>
      <c r="H40" s="48">
        <v>4.7</v>
      </c>
      <c r="I40" s="48">
        <v>4.2</v>
      </c>
      <c r="J40" s="2"/>
      <c r="K40" s="2"/>
      <c r="L40" s="2"/>
      <c r="M40" s="2"/>
      <c r="N40" s="2"/>
      <c r="O40" s="2"/>
      <c r="P40" s="2"/>
      <c r="Q40" s="2"/>
    </row>
    <row r="41" spans="2:19" x14ac:dyDescent="0.2">
      <c r="B41" s="1" t="s">
        <v>29</v>
      </c>
      <c r="C41" s="49" t="s">
        <v>30</v>
      </c>
      <c r="D41" s="50">
        <v>100.2</v>
      </c>
      <c r="E41" s="50">
        <v>101.4</v>
      </c>
      <c r="F41" s="51">
        <v>103.6</v>
      </c>
      <c r="G41" s="51">
        <v>103.6</v>
      </c>
      <c r="H41" s="51">
        <v>104.9</v>
      </c>
      <c r="I41" s="51">
        <v>102.4</v>
      </c>
      <c r="J41" s="2"/>
      <c r="K41" s="2"/>
      <c r="L41" s="2"/>
      <c r="M41" s="2"/>
      <c r="N41" s="2"/>
      <c r="O41" s="2"/>
      <c r="P41" s="2"/>
      <c r="Q41" s="2"/>
    </row>
    <row r="42" spans="2:19" x14ac:dyDescent="0.2">
      <c r="B42" s="1" t="s">
        <v>31</v>
      </c>
      <c r="C42" s="49" t="s">
        <v>30</v>
      </c>
      <c r="D42" s="52">
        <v>1.3</v>
      </c>
      <c r="E42" s="52">
        <v>1.2</v>
      </c>
      <c r="F42" s="53">
        <v>2.2000000000000002</v>
      </c>
      <c r="G42" s="53">
        <v>2.2000000000000002</v>
      </c>
      <c r="H42" s="53">
        <v>1.3</v>
      </c>
      <c r="I42" s="53">
        <v>-2.2999999999999998</v>
      </c>
      <c r="J42" s="54"/>
      <c r="K42" s="54"/>
      <c r="L42" s="54"/>
      <c r="M42" s="54"/>
      <c r="N42" s="54"/>
    </row>
    <row r="43" spans="2:19" ht="14.25" x14ac:dyDescent="0.2">
      <c r="B43" s="20" t="s">
        <v>32</v>
      </c>
      <c r="C43" s="54"/>
      <c r="D43" s="52">
        <v>1436.5</v>
      </c>
      <c r="E43" s="54">
        <v>1440.5</v>
      </c>
      <c r="F43" s="17">
        <v>1528.7</v>
      </c>
      <c r="G43" s="17">
        <v>774.5</v>
      </c>
      <c r="H43" s="17">
        <v>1648.6</v>
      </c>
      <c r="I43" s="55" t="s">
        <v>33</v>
      </c>
    </row>
    <row r="44" spans="2:19" ht="14.25" x14ac:dyDescent="0.2">
      <c r="B44" s="20" t="s">
        <v>34</v>
      </c>
      <c r="C44" s="18"/>
      <c r="D44" s="52">
        <v>1628.8</v>
      </c>
      <c r="E44" s="54">
        <v>1560</v>
      </c>
      <c r="F44" s="17">
        <v>1611.9</v>
      </c>
      <c r="G44" s="17">
        <v>25.3</v>
      </c>
      <c r="H44" s="17">
        <v>1569.3</v>
      </c>
      <c r="I44" s="55" t="s">
        <v>35</v>
      </c>
    </row>
    <row r="45" spans="2:19" ht="12.75" hidden="1" customHeight="1" x14ac:dyDescent="0.2">
      <c r="B45" s="1" t="s">
        <v>36</v>
      </c>
      <c r="C45" s="54"/>
      <c r="D45" s="50"/>
      <c r="E45" s="18"/>
      <c r="F45" s="56"/>
      <c r="G45" s="56"/>
      <c r="H45" s="56"/>
      <c r="I45" s="56"/>
    </row>
    <row r="46" spans="2:19" x14ac:dyDescent="0.2">
      <c r="B46" s="20" t="s">
        <v>37</v>
      </c>
      <c r="C46" s="54"/>
      <c r="D46" s="50">
        <v>545.9</v>
      </c>
      <c r="E46" s="18">
        <v>564.6</v>
      </c>
      <c r="F46" s="56">
        <v>635.20000000000005</v>
      </c>
      <c r="G46" s="56">
        <v>635.1</v>
      </c>
      <c r="H46" s="56">
        <v>664.3</v>
      </c>
      <c r="I46" s="56">
        <v>672.6</v>
      </c>
    </row>
    <row r="47" spans="2:19" ht="12.75" hidden="1" customHeight="1" x14ac:dyDescent="0.2">
      <c r="B47" s="1" t="s">
        <v>38</v>
      </c>
      <c r="C47" s="54"/>
      <c r="D47" s="50"/>
      <c r="E47" s="18"/>
      <c r="F47" s="56"/>
      <c r="G47" s="56"/>
      <c r="H47" s="56"/>
      <c r="I47" s="56"/>
    </row>
    <row r="48" spans="2:19" x14ac:dyDescent="0.2">
      <c r="B48" s="20" t="s">
        <v>39</v>
      </c>
      <c r="C48" s="54"/>
      <c r="D48" s="50">
        <v>623.4</v>
      </c>
      <c r="E48" s="18">
        <v>615.6</v>
      </c>
      <c r="F48" s="56">
        <v>590.5</v>
      </c>
      <c r="G48" s="56">
        <v>564.29999999999995</v>
      </c>
      <c r="H48" s="56">
        <v>597.4</v>
      </c>
      <c r="I48" s="56">
        <v>588.6</v>
      </c>
    </row>
    <row r="49" spans="2:13" ht="15" x14ac:dyDescent="0.3">
      <c r="B49" s="20" t="s">
        <v>40</v>
      </c>
      <c r="C49" s="54"/>
      <c r="D49" s="50">
        <v>89.7</v>
      </c>
      <c r="E49" s="18">
        <v>86.9</v>
      </c>
      <c r="F49" s="56">
        <v>96.2</v>
      </c>
      <c r="G49" s="56">
        <v>96.2</v>
      </c>
      <c r="H49" s="56">
        <v>95.5</v>
      </c>
      <c r="I49" s="56">
        <v>107.7</v>
      </c>
      <c r="K49" s="57"/>
    </row>
    <row r="50" spans="2:13" x14ac:dyDescent="0.2">
      <c r="B50" s="20" t="s">
        <v>41</v>
      </c>
      <c r="C50" s="54"/>
      <c r="D50" s="58">
        <v>2724.3</v>
      </c>
      <c r="E50" s="33">
        <v>2691.9</v>
      </c>
      <c r="F50" s="59">
        <v>2636.7</v>
      </c>
      <c r="G50" s="59">
        <v>2637.8</v>
      </c>
      <c r="H50" s="59">
        <v>2657.6</v>
      </c>
      <c r="I50" s="59">
        <v>2670.4</v>
      </c>
    </row>
    <row r="51" spans="2:13" x14ac:dyDescent="0.2">
      <c r="B51" s="60" t="s">
        <v>42</v>
      </c>
      <c r="C51" s="61"/>
      <c r="D51" s="62">
        <v>3.25</v>
      </c>
      <c r="E51" s="62">
        <v>3.25</v>
      </c>
      <c r="F51" s="63">
        <v>3.25</v>
      </c>
      <c r="G51" s="63">
        <v>3.3</v>
      </c>
      <c r="H51" s="63">
        <v>3.25</v>
      </c>
      <c r="I51" s="63">
        <v>3.31</v>
      </c>
    </row>
    <row r="52" spans="2:13" ht="14.25" x14ac:dyDescent="0.2">
      <c r="B52" s="20" t="s">
        <v>43</v>
      </c>
      <c r="C52" s="41"/>
      <c r="D52" s="64">
        <v>357</v>
      </c>
      <c r="E52" s="65">
        <v>340</v>
      </c>
      <c r="F52" s="66">
        <v>330</v>
      </c>
      <c r="G52" s="66">
        <v>352</v>
      </c>
      <c r="H52" s="66">
        <v>308</v>
      </c>
      <c r="I52" s="66">
        <v>302</v>
      </c>
    </row>
    <row r="53" spans="2:13" ht="14.25" x14ac:dyDescent="0.2">
      <c r="B53" s="20" t="s">
        <v>44</v>
      </c>
      <c r="C53" s="41"/>
      <c r="D53" s="67">
        <v>9258</v>
      </c>
      <c r="E53" s="41">
        <v>10841</v>
      </c>
      <c r="F53" s="68">
        <v>11379</v>
      </c>
      <c r="G53" s="68">
        <v>11379</v>
      </c>
      <c r="H53" s="68">
        <v>11010</v>
      </c>
      <c r="I53" s="68">
        <v>10940</v>
      </c>
    </row>
    <row r="54" spans="2:13" x14ac:dyDescent="0.2">
      <c r="B54" s="20" t="s">
        <v>45</v>
      </c>
      <c r="C54" s="41"/>
      <c r="D54" s="67">
        <v>9064</v>
      </c>
      <c r="E54" s="41">
        <v>8971</v>
      </c>
      <c r="F54" s="68">
        <v>9433</v>
      </c>
      <c r="G54" s="68">
        <v>95530</v>
      </c>
      <c r="H54" s="68">
        <v>11010</v>
      </c>
      <c r="I54" s="68">
        <v>11864</v>
      </c>
    </row>
    <row r="55" spans="2:13" x14ac:dyDescent="0.2">
      <c r="B55" s="1" t="s">
        <v>46</v>
      </c>
      <c r="D55" s="20">
        <v>766</v>
      </c>
      <c r="E55" s="1">
        <v>768</v>
      </c>
      <c r="F55" s="12">
        <v>788</v>
      </c>
      <c r="G55" s="12">
        <v>801</v>
      </c>
      <c r="H55" s="69">
        <v>788</v>
      </c>
      <c r="I55" s="69">
        <v>739</v>
      </c>
    </row>
    <row r="56" spans="2:13" x14ac:dyDescent="0.2">
      <c r="B56" s="1" t="s">
        <v>47</v>
      </c>
      <c r="C56" s="54"/>
      <c r="D56" s="50">
        <v>309.10000000000002</v>
      </c>
      <c r="E56" s="18">
        <v>321.60000000000002</v>
      </c>
      <c r="F56" s="56">
        <v>345.4</v>
      </c>
      <c r="G56" s="56">
        <v>345.4</v>
      </c>
      <c r="H56" s="56">
        <v>382.8</v>
      </c>
      <c r="I56" s="56">
        <v>385.4</v>
      </c>
    </row>
    <row r="57" spans="2:13" x14ac:dyDescent="0.2">
      <c r="B57" s="1" t="s">
        <v>48</v>
      </c>
      <c r="C57" s="54"/>
      <c r="D57" s="52">
        <v>1401.5</v>
      </c>
      <c r="E57" s="54">
        <v>1507.4</v>
      </c>
      <c r="F57" s="17">
        <v>1375.9</v>
      </c>
      <c r="G57" s="17">
        <v>1375.9</v>
      </c>
      <c r="H57" s="17">
        <v>1609.6</v>
      </c>
      <c r="I57" s="17">
        <v>1716.8</v>
      </c>
    </row>
    <row r="58" spans="2:13" hidden="1" x14ac:dyDescent="0.2">
      <c r="B58" s="60" t="s">
        <v>49</v>
      </c>
      <c r="C58" s="18"/>
      <c r="D58" s="50">
        <v>251.5</v>
      </c>
      <c r="E58" s="18">
        <v>152.1</v>
      </c>
      <c r="F58" s="56"/>
      <c r="G58" s="56"/>
      <c r="H58" s="56"/>
      <c r="I58" s="56"/>
    </row>
    <row r="59" spans="2:13" x14ac:dyDescent="0.2">
      <c r="B59" s="20" t="s">
        <v>50</v>
      </c>
      <c r="C59" s="54"/>
      <c r="D59" s="50">
        <v>657.9</v>
      </c>
      <c r="E59" s="18">
        <v>430</v>
      </c>
      <c r="F59" s="56">
        <v>577.5</v>
      </c>
      <c r="G59" s="56">
        <v>538.79999999999995</v>
      </c>
      <c r="H59" s="56">
        <v>562.79999999999995</v>
      </c>
      <c r="I59" s="56">
        <v>612.20000000000005</v>
      </c>
    </row>
    <row r="60" spans="2:13" x14ac:dyDescent="0.2">
      <c r="B60" s="20" t="s">
        <v>51</v>
      </c>
      <c r="C60" s="54"/>
      <c r="D60" s="50">
        <v>241.8</v>
      </c>
      <c r="E60" s="18">
        <v>152.1</v>
      </c>
      <c r="F60" s="56">
        <v>453.8</v>
      </c>
      <c r="G60" s="56">
        <v>453.8</v>
      </c>
      <c r="H60" s="56">
        <v>406.2</v>
      </c>
      <c r="I60" s="56">
        <v>452.7</v>
      </c>
    </row>
    <row r="61" spans="2:13" x14ac:dyDescent="0.2">
      <c r="B61" s="20" t="s">
        <v>52</v>
      </c>
      <c r="C61" s="54"/>
      <c r="D61" s="50">
        <v>9.6999999999999993</v>
      </c>
      <c r="E61" s="18">
        <v>18.7</v>
      </c>
      <c r="F61" s="56">
        <v>9.8000000000000007</v>
      </c>
      <c r="G61" s="56">
        <v>9.8000000000000007</v>
      </c>
      <c r="H61" s="56">
        <v>5.4</v>
      </c>
      <c r="I61" s="56">
        <v>6.2</v>
      </c>
    </row>
    <row r="62" spans="2:13" x14ac:dyDescent="0.2">
      <c r="B62" s="1" t="s">
        <v>53</v>
      </c>
      <c r="C62" s="41"/>
      <c r="D62" s="67">
        <v>132349</v>
      </c>
      <c r="E62" s="41">
        <v>133684</v>
      </c>
      <c r="F62" s="68">
        <v>134753</v>
      </c>
      <c r="G62" s="68">
        <v>134753</v>
      </c>
      <c r="H62" s="68">
        <v>123962</v>
      </c>
      <c r="I62" s="68">
        <v>126778</v>
      </c>
      <c r="J62" s="3"/>
      <c r="K62" s="3"/>
      <c r="L62" s="3"/>
      <c r="M62" s="3"/>
    </row>
    <row r="63" spans="2:13" x14ac:dyDescent="0.2">
      <c r="B63" s="20" t="s">
        <v>54</v>
      </c>
      <c r="C63" s="41"/>
      <c r="D63" s="67">
        <v>18816</v>
      </c>
      <c r="E63" s="41">
        <v>19325</v>
      </c>
      <c r="F63" s="68">
        <v>20335</v>
      </c>
      <c r="G63" s="68"/>
      <c r="H63" s="68">
        <v>23469</v>
      </c>
      <c r="I63" s="68">
        <v>27383</v>
      </c>
      <c r="J63" s="3"/>
      <c r="K63" s="3"/>
      <c r="L63" s="3"/>
      <c r="M63" s="3"/>
    </row>
    <row r="64" spans="2:13" x14ac:dyDescent="0.2">
      <c r="C64" s="41"/>
      <c r="D64" s="67"/>
      <c r="E64" s="67"/>
      <c r="F64" s="41"/>
      <c r="G64" s="41"/>
      <c r="H64" s="41"/>
      <c r="I64" s="41"/>
      <c r="J64" s="3"/>
      <c r="K64" s="3"/>
      <c r="L64" s="3"/>
      <c r="M64" s="3"/>
    </row>
    <row r="65" spans="2:11" x14ac:dyDescent="0.2">
      <c r="B65" s="8" t="s">
        <v>55</v>
      </c>
    </row>
    <row r="66" spans="2:11" ht="14.25" x14ac:dyDescent="0.2">
      <c r="B66" s="20" t="s">
        <v>56</v>
      </c>
    </row>
    <row r="67" spans="2:11" ht="14.25" x14ac:dyDescent="0.2">
      <c r="B67" s="20" t="s">
        <v>57</v>
      </c>
    </row>
    <row r="68" spans="2:11" ht="14.25" x14ac:dyDescent="0.2">
      <c r="B68" s="70" t="s">
        <v>58</v>
      </c>
    </row>
    <row r="69" spans="2:11" ht="14.25" hidden="1" customHeight="1" x14ac:dyDescent="0.2">
      <c r="B69" s="70"/>
    </row>
    <row r="70" spans="2:11" ht="14.25" x14ac:dyDescent="0.2">
      <c r="B70" s="70" t="s">
        <v>59</v>
      </c>
    </row>
    <row r="71" spans="2:11" ht="14.25" x14ac:dyDescent="0.2">
      <c r="B71" s="20" t="s">
        <v>60</v>
      </c>
      <c r="J71" s="71"/>
      <c r="K71" s="72"/>
    </row>
    <row r="72" spans="2:11" ht="14.25" x14ac:dyDescent="0.2">
      <c r="B72" s="70"/>
    </row>
    <row r="73" spans="2:11" ht="14.25" x14ac:dyDescent="0.2">
      <c r="B73" s="70"/>
    </row>
    <row r="74" spans="2:11" ht="9" customHeight="1" x14ac:dyDescent="0.2">
      <c r="B74" s="70"/>
    </row>
    <row r="75" spans="2:11" x14ac:dyDescent="0.2">
      <c r="B75" s="73"/>
      <c r="C75" s="73"/>
      <c r="D75" s="73"/>
      <c r="E75" s="74"/>
      <c r="F75" s="74"/>
      <c r="G75" s="74"/>
      <c r="H75" s="74"/>
      <c r="I75" s="75"/>
    </row>
  </sheetData>
  <mergeCells count="1">
    <mergeCell ref="B75:D75"/>
  </mergeCells>
  <printOptions horizontalCentered="1"/>
  <pageMargins left="0.87" right="0.84" top="0.84" bottom="0.84" header="0.5" footer="0.5"/>
  <pageSetup scale="6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457200</xdr:colOff>
                <xdr:row>2</xdr:row>
                <xdr:rowOff>123825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 at a Glance</vt:lpstr>
      <vt:lpstr>'CI at a Glance'!Print_Area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2016-08-08T16:54:25Z</dcterms:created>
  <dcterms:modified xsi:type="dcterms:W3CDTF">2016-08-08T16:57:59Z</dcterms:modified>
</cp:coreProperties>
</file>